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455" activeTab="0"/>
  </bookViews>
  <sheets>
    <sheet name="入力シート" sheetId="1" r:id="rId1"/>
    <sheet name="個人表" sheetId="2" state="hidden" r:id="rId2"/>
    <sheet name="管理" sheetId="3" state="hidden" r:id="rId3"/>
  </sheets>
  <definedNames>
    <definedName name="_xlnm.Print_Area" localSheetId="1">'個人表'!$A$2:$AU$3</definedName>
    <definedName name="_xlnm.Print_Area" localSheetId="0">'入力シート'!$A$1:$AA$54</definedName>
  </definedNames>
  <calcPr fullCalcOnLoad="1"/>
</workbook>
</file>

<file path=xl/sharedStrings.xml><?xml version="1.0" encoding="utf-8"?>
<sst xmlns="http://schemas.openxmlformats.org/spreadsheetml/2006/main" count="152" uniqueCount="116">
  <si>
    <t>その他（特記すべき事項が有れば自由にご記載下さい）</t>
  </si>
  <si>
    <t>5）</t>
  </si>
  <si>
    <t>無</t>
  </si>
  <si>
    <t>）</t>
  </si>
  <si>
    <t>有</t>
  </si>
  <si>
    <t>連結可能匿名化</t>
  </si>
  <si>
    <t>4）</t>
  </si>
  <si>
    <t>未報告</t>
  </si>
  <si>
    <t>月</t>
  </si>
  <si>
    <t>年</t>
  </si>
  <si>
    <t>発生の有無</t>
  </si>
  <si>
    <t>重篤な有害事象等の発生状況（発生した事象の概略と総長への報告の有無）</t>
  </si>
  <si>
    <t>3）</t>
  </si>
  <si>
    <t>名</t>
  </si>
  <si>
    <t>研究計画に基づく登録予定数</t>
  </si>
  <si>
    <t>③</t>
  </si>
  <si>
    <t>被験者登録数</t>
  </si>
  <si>
    <t>②</t>
  </si>
  <si>
    <t>日</t>
  </si>
  <si>
    <t>被験者登録開始日</t>
  </si>
  <si>
    <t>①</t>
  </si>
  <si>
    <t>被験者登録状況</t>
  </si>
  <si>
    <t>2）</t>
  </si>
  <si>
    <t>当センターにおける研究継続の有無</t>
  </si>
  <si>
    <t>1）</t>
  </si>
  <si>
    <t>実施状況の概要</t>
  </si>
  <si>
    <t>記</t>
  </si>
  <si>
    <t>　下記の臨床研究における実施状況を以下のとおり報告いたします。</t>
  </si>
  <si>
    <t>内線</t>
  </si>
  <si>
    <t>所属</t>
  </si>
  <si>
    <t>日</t>
  </si>
  <si>
    <t>所属名</t>
  </si>
  <si>
    <t>申請者名</t>
  </si>
  <si>
    <t>(例）</t>
  </si>
  <si>
    <t>承認番号</t>
  </si>
  <si>
    <t>課　題　名</t>
  </si>
  <si>
    <t>代表研究者</t>
  </si>
  <si>
    <t>e-mail :</t>
  </si>
  <si>
    <t>研　究　期　間</t>
  </si>
  <si>
    <t>記入日時</t>
  </si>
  <si>
    <t>①　被験者登録開始日</t>
  </si>
  <si>
    <t>②　被験者登録数（名）</t>
  </si>
  <si>
    <t>③　研究計画に基づく登録予定数（名）</t>
  </si>
  <si>
    <t>代表者指名</t>
  </si>
  <si>
    <t>所属</t>
  </si>
  <si>
    <t>内線</t>
  </si>
  <si>
    <t>平成</t>
  </si>
  <si>
    <t>月</t>
  </si>
  <si>
    <t>月</t>
  </si>
  <si>
    <t>日</t>
  </si>
  <si>
    <t>有</t>
  </si>
  <si>
    <t>済</t>
  </si>
  <si>
    <t>日</t>
  </si>
  <si>
    <t>申請者指名</t>
  </si>
  <si>
    <t>e-mail</t>
  </si>
  <si>
    <t>（研究グループ内で匿名化対応表の保持の有無）</t>
  </si>
  <si>
    <t>報告状況　　</t>
  </si>
  <si>
    <t>研究期間</t>
  </si>
  <si>
    <t>ID</t>
  </si>
  <si>
    <t>未報告のものがある</t>
  </si>
  <si>
    <t>）</t>
  </si>
  <si>
    <t>(研究グループ内で匿名化対応表の保持の有無</t>
  </si>
  <si>
    <t>(企画戦略局長への連結時のｷｰの最終版提出の有無</t>
  </si>
  <si>
    <t>有</t>
  </si>
  <si>
    <t>大学病院医療情報ネットワーク（UMIN）</t>
  </si>
  <si>
    <t>財団法人　日本医薬情報センター（JAPIC）</t>
  </si>
  <si>
    <t>社団法人　日本医師会（JMACCT）</t>
  </si>
  <si>
    <t>その他（</t>
  </si>
  <si>
    <t>無</t>
  </si>
  <si>
    <t>6）</t>
  </si>
  <si>
    <t>介入研究</t>
  </si>
  <si>
    <t>該当</t>
  </si>
  <si>
    <t>非該当</t>
  </si>
  <si>
    <t>7）</t>
  </si>
  <si>
    <t>該当</t>
  </si>
  <si>
    <t>非該当</t>
  </si>
  <si>
    <t>UMIN</t>
  </si>
  <si>
    <t>JAPIC</t>
  </si>
  <si>
    <t>JMACCT</t>
  </si>
  <si>
    <t>その他</t>
  </si>
  <si>
    <t>2)当センターにおける研究継続の有無</t>
  </si>
  <si>
    <t>3)介入研究</t>
  </si>
  <si>
    <t>無</t>
  </si>
  <si>
    <t>4）被験者登録状況</t>
  </si>
  <si>
    <t>報告状況</t>
  </si>
  <si>
    <t>5）重篤な有害事象等の発生状況</t>
  </si>
  <si>
    <t>6）連結可能匿名化</t>
  </si>
  <si>
    <t>（企画戦略局長への連結時のキーの最終版提出の有無）</t>
  </si>
  <si>
    <t>7）その他（特記すべき事項が有れば自由にご記載下さい）</t>
  </si>
  <si>
    <t>済</t>
  </si>
  <si>
    <t>有</t>
  </si>
  <si>
    <t>有</t>
  </si>
  <si>
    <t>有</t>
  </si>
  <si>
    <t>（登録ＩＤ</t>
  </si>
  <si>
    <t>臨床研究計画の登録内容が公開されているデータベース</t>
  </si>
  <si>
    <t>１)臨床研究内容が登録されているDB</t>
  </si>
  <si>
    <t>登録ID</t>
  </si>
  <si>
    <t>登録されたDB名</t>
  </si>
  <si>
    <t>日）</t>
  </si>
  <si>
    <t>（</t>
  </si>
  <si>
    <t>）</t>
  </si>
  <si>
    <t>中断</t>
  </si>
  <si>
    <t>再開</t>
  </si>
  <si>
    <t xml:space="preserve">中断・再開の理由　 </t>
  </si>
  <si>
    <t>中断</t>
  </si>
  <si>
    <t>再開</t>
  </si>
  <si>
    <t>中断・再開</t>
  </si>
  <si>
    <t>中断・再開の理由</t>
  </si>
  <si>
    <t>西暦</t>
  </si>
  <si>
    <t>国立研究開発法人　国立国際医療研究センター理事長　　殿</t>
  </si>
  <si>
    <t>研究責任者</t>
  </si>
  <si>
    <t>整理番号</t>
  </si>
  <si>
    <t>研究課題名</t>
  </si>
  <si>
    <t>研究責任者（代表者）</t>
  </si>
  <si>
    <t>　　　臨床研究　中断・再開報告書</t>
  </si>
  <si>
    <t>（中断・再開日：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</si>
</sst>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44"/>
      <name val="ＭＳ Ｐゴシック"/>
      <family val="3"/>
    </font>
    <font>
      <sz val="10.5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ＭＳ Ｐゴシック"/>
      <family val="3"/>
    </font>
    <font>
      <b/>
      <sz val="16"/>
      <color theme="1"/>
      <name val="Calibri"/>
      <family val="3"/>
    </font>
    <font>
      <b/>
      <sz val="9"/>
      <color theme="3" tint="0.5999900102615356"/>
      <name val="ＭＳ Ｐゴシック"/>
      <family val="3"/>
    </font>
    <font>
      <sz val="11"/>
      <color theme="0"/>
      <name val="ＭＳ Ｐゴシック"/>
      <family val="3"/>
    </font>
    <font>
      <sz val="10.5"/>
      <color theme="1"/>
      <name val="Calibri"/>
      <family val="3"/>
    </font>
    <font>
      <sz val="9"/>
      <color theme="1"/>
      <name val="Calibri"/>
      <family val="3"/>
    </font>
    <font>
      <b/>
      <sz val="9"/>
      <color theme="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0" fillId="0" borderId="0">
      <alignment vertical="center"/>
      <protection/>
    </xf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0" fillId="0" borderId="0" xfId="63">
      <alignment vertical="center"/>
      <protection/>
    </xf>
    <xf numFmtId="0" fontId="30" fillId="0" borderId="0" xfId="63" applyBorder="1">
      <alignment vertical="center"/>
      <protection/>
    </xf>
    <xf numFmtId="0" fontId="30" fillId="0" borderId="0" xfId="63" applyBorder="1" applyAlignment="1">
      <alignment vertical="center" wrapText="1"/>
      <protection/>
    </xf>
    <xf numFmtId="0" fontId="30" fillId="0" borderId="0" xfId="63" applyBorder="1" applyAlignment="1">
      <alignment vertical="center"/>
      <protection/>
    </xf>
    <xf numFmtId="0" fontId="30" fillId="6" borderId="10" xfId="63" applyFill="1" applyBorder="1">
      <alignment vertical="center"/>
      <protection/>
    </xf>
    <xf numFmtId="0" fontId="30" fillId="6" borderId="11" xfId="63" applyFill="1" applyBorder="1">
      <alignment vertical="center"/>
      <protection/>
    </xf>
    <xf numFmtId="0" fontId="30" fillId="6" borderId="12" xfId="63" applyFill="1" applyBorder="1" applyAlignment="1">
      <alignment horizontal="center" vertical="center"/>
      <protection/>
    </xf>
    <xf numFmtId="0" fontId="30" fillId="0" borderId="13" xfId="63" applyBorder="1">
      <alignment vertical="center"/>
      <protection/>
    </xf>
    <xf numFmtId="0" fontId="30" fillId="6" borderId="14" xfId="63" applyFill="1" applyBorder="1" applyAlignment="1">
      <alignment horizontal="center" vertical="center"/>
      <protection/>
    </xf>
    <xf numFmtId="0" fontId="30" fillId="0" borderId="15" xfId="63" applyBorder="1">
      <alignment vertical="center"/>
      <protection/>
    </xf>
    <xf numFmtId="0" fontId="30" fillId="0" borderId="16" xfId="63" applyBorder="1">
      <alignment vertical="center"/>
      <protection/>
    </xf>
    <xf numFmtId="0" fontId="30" fillId="0" borderId="17" xfId="63" applyBorder="1">
      <alignment vertical="center"/>
      <protection/>
    </xf>
    <xf numFmtId="0" fontId="30" fillId="0" borderId="18" xfId="63" applyBorder="1">
      <alignment vertical="center"/>
      <protection/>
    </xf>
    <xf numFmtId="0" fontId="30" fillId="0" borderId="19" xfId="63" applyBorder="1">
      <alignment vertical="center"/>
      <protection/>
    </xf>
    <xf numFmtId="0" fontId="30" fillId="0" borderId="20" xfId="63" applyBorder="1">
      <alignment vertical="center"/>
      <protection/>
    </xf>
    <xf numFmtId="0" fontId="30" fillId="0" borderId="21" xfId="63" applyBorder="1">
      <alignment vertical="center"/>
      <protection/>
    </xf>
    <xf numFmtId="0" fontId="30" fillId="0" borderId="22" xfId="63" applyBorder="1">
      <alignment vertical="center"/>
      <protection/>
    </xf>
    <xf numFmtId="0" fontId="30" fillId="0" borderId="23" xfId="63" applyBorder="1">
      <alignment vertical="center"/>
      <protection/>
    </xf>
    <xf numFmtId="0" fontId="30" fillId="0" borderId="0" xfId="63" applyFill="1" applyBorder="1">
      <alignment vertical="center"/>
      <protection/>
    </xf>
    <xf numFmtId="0" fontId="30" fillId="0" borderId="15" xfId="63" applyFill="1" applyBorder="1">
      <alignment vertical="center"/>
      <protection/>
    </xf>
    <xf numFmtId="0" fontId="30" fillId="0" borderId="16" xfId="63" applyFill="1" applyBorder="1">
      <alignment vertical="center"/>
      <protection/>
    </xf>
    <xf numFmtId="0" fontId="30" fillId="0" borderId="17" xfId="63" applyFill="1" applyBorder="1">
      <alignment vertical="center"/>
      <protection/>
    </xf>
    <xf numFmtId="0" fontId="30" fillId="0" borderId="24" xfId="63" applyBorder="1">
      <alignment vertical="center"/>
      <protection/>
    </xf>
    <xf numFmtId="0" fontId="30" fillId="0" borderId="25" xfId="63" applyBorder="1">
      <alignment vertical="center"/>
      <protection/>
    </xf>
    <xf numFmtId="0" fontId="33" fillId="0" borderId="0" xfId="41" applyFill="1" applyBorder="1" applyAlignment="1">
      <alignment vertical="center"/>
    </xf>
    <xf numFmtId="0" fontId="30" fillId="6" borderId="26" xfId="63" applyFill="1" applyBorder="1" applyAlignment="1">
      <alignment horizontal="center" vertical="center"/>
      <protection/>
    </xf>
    <xf numFmtId="0" fontId="30" fillId="6" borderId="24" xfId="63" applyFill="1" applyBorder="1" applyAlignment="1">
      <alignment horizontal="center" vertical="center"/>
      <protection/>
    </xf>
    <xf numFmtId="0" fontId="30" fillId="0" borderId="0" xfId="63" applyAlignment="1">
      <alignment horizontal="center" vertical="center"/>
      <protection/>
    </xf>
    <xf numFmtId="0" fontId="4" fillId="0" borderId="0" xfId="63" applyFont="1">
      <alignment vertical="center"/>
      <protection/>
    </xf>
    <xf numFmtId="0" fontId="5" fillId="33" borderId="27" xfId="63" applyFont="1" applyFill="1" applyBorder="1">
      <alignment vertical="center"/>
      <protection/>
    </xf>
    <xf numFmtId="0" fontId="5" fillId="33" borderId="0" xfId="63" applyFont="1" applyFill="1">
      <alignment vertical="center"/>
      <protection/>
    </xf>
    <xf numFmtId="0" fontId="30" fillId="0" borderId="0" xfId="63" applyAlignment="1">
      <alignment vertical="center"/>
      <protection/>
    </xf>
    <xf numFmtId="0" fontId="49" fillId="34" borderId="0" xfId="63" applyFont="1" applyFill="1">
      <alignment vertical="center"/>
      <protection/>
    </xf>
    <xf numFmtId="0" fontId="5" fillId="34" borderId="0" xfId="63" applyFont="1" applyFill="1">
      <alignment vertical="center"/>
      <protection/>
    </xf>
    <xf numFmtId="0" fontId="50" fillId="35" borderId="0" xfId="63" applyFont="1" applyFill="1">
      <alignment vertical="center"/>
      <protection/>
    </xf>
    <xf numFmtId="0" fontId="30" fillId="35" borderId="0" xfId="63" applyFill="1">
      <alignment vertical="center"/>
      <protection/>
    </xf>
    <xf numFmtId="0" fontId="30" fillId="36" borderId="0" xfId="63" applyFill="1">
      <alignment vertical="center"/>
      <protection/>
    </xf>
    <xf numFmtId="0" fontId="44" fillId="35" borderId="0" xfId="63" applyFont="1" applyFill="1">
      <alignment vertical="center"/>
      <protection/>
    </xf>
    <xf numFmtId="0" fontId="44" fillId="35" borderId="0" xfId="63" applyFont="1" applyFill="1" applyAlignment="1">
      <alignment horizontal="left" vertical="center"/>
      <protection/>
    </xf>
    <xf numFmtId="0" fontId="44" fillId="36" borderId="0" xfId="63" applyFont="1" applyFill="1">
      <alignment vertical="center"/>
      <protection/>
    </xf>
    <xf numFmtId="0" fontId="51" fillId="37" borderId="26" xfId="63" applyFont="1" applyFill="1" applyBorder="1" applyAlignment="1">
      <alignment horizontal="center" vertical="center"/>
      <protection/>
    </xf>
    <xf numFmtId="0" fontId="5" fillId="37" borderId="26" xfId="63" applyFont="1" applyFill="1" applyBorder="1" applyAlignment="1">
      <alignment horizontal="center" vertical="center"/>
      <protection/>
    </xf>
    <xf numFmtId="0" fontId="5" fillId="36" borderId="0" xfId="63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31" fillId="0" borderId="0" xfId="63" applyFont="1">
      <alignment vertical="center"/>
      <protection/>
    </xf>
    <xf numFmtId="0" fontId="30" fillId="0" borderId="12" xfId="63" applyBorder="1">
      <alignment vertical="center"/>
      <protection/>
    </xf>
    <xf numFmtId="0" fontId="30" fillId="0" borderId="28" xfId="63" applyBorder="1">
      <alignment vertical="center"/>
      <protection/>
    </xf>
    <xf numFmtId="0" fontId="30" fillId="0" borderId="29" xfId="63" applyBorder="1">
      <alignment vertical="center"/>
      <protection/>
    </xf>
    <xf numFmtId="0" fontId="30" fillId="6" borderId="28" xfId="63" applyFill="1" applyBorder="1">
      <alignment vertical="center"/>
      <protection/>
    </xf>
    <xf numFmtId="0" fontId="2" fillId="0" borderId="30" xfId="0" applyFont="1" applyFill="1" applyBorder="1" applyAlignment="1" applyProtection="1">
      <alignment vertical="center" wrapText="1"/>
      <protection/>
    </xf>
    <xf numFmtId="0" fontId="30" fillId="0" borderId="0" xfId="63" applyBorder="1" applyAlignment="1">
      <alignment vertical="center"/>
      <protection/>
    </xf>
    <xf numFmtId="0" fontId="30" fillId="6" borderId="14" xfId="63" applyFill="1" applyBorder="1" applyAlignment="1">
      <alignment horizontal="center" vertical="center"/>
      <protection/>
    </xf>
    <xf numFmtId="0" fontId="30" fillId="0" borderId="24" xfId="63" applyBorder="1" applyAlignment="1">
      <alignment vertical="center"/>
      <protection/>
    </xf>
    <xf numFmtId="0" fontId="53" fillId="0" borderId="0" xfId="63" applyFont="1" applyBorder="1">
      <alignment vertical="center"/>
      <protection/>
    </xf>
    <xf numFmtId="0" fontId="30" fillId="0" borderId="0" xfId="63" applyAlignment="1">
      <alignment vertical="center"/>
      <protection/>
    </xf>
    <xf numFmtId="0" fontId="30" fillId="0" borderId="0" xfId="63" applyBorder="1" applyAlignment="1">
      <alignment vertical="center"/>
      <protection/>
    </xf>
    <xf numFmtId="0" fontId="30" fillId="6" borderId="14" xfId="63" applyFill="1" applyBorder="1" applyAlignment="1">
      <alignment horizontal="center" vertical="center"/>
      <protection/>
    </xf>
    <xf numFmtId="0" fontId="30" fillId="6" borderId="14" xfId="63" applyFill="1" applyBorder="1" applyAlignment="1">
      <alignment horizontal="center" vertical="center"/>
      <protection/>
    </xf>
    <xf numFmtId="0" fontId="5" fillId="37" borderId="31" xfId="63" applyFont="1" applyFill="1" applyBorder="1" applyAlignment="1">
      <alignment horizontal="center" vertical="center"/>
      <protection/>
    </xf>
    <xf numFmtId="0" fontId="5" fillId="37" borderId="10" xfId="63" applyFont="1" applyFill="1" applyBorder="1" applyAlignment="1">
      <alignment horizontal="center" vertical="center"/>
      <protection/>
    </xf>
    <xf numFmtId="0" fontId="5" fillId="37" borderId="11" xfId="63" applyFont="1" applyFill="1" applyBorder="1" applyAlignment="1">
      <alignment horizontal="center" vertical="center"/>
      <protection/>
    </xf>
    <xf numFmtId="0" fontId="30" fillId="35" borderId="24" xfId="63" applyFill="1" applyBorder="1">
      <alignment vertical="center"/>
      <protection/>
    </xf>
    <xf numFmtId="0" fontId="30" fillId="35" borderId="32" xfId="63" applyFill="1" applyBorder="1">
      <alignment vertical="center"/>
      <protection/>
    </xf>
    <xf numFmtId="0" fontId="44" fillId="35" borderId="32" xfId="63" applyFont="1" applyFill="1" applyBorder="1">
      <alignment vertical="center"/>
      <protection/>
    </xf>
    <xf numFmtId="0" fontId="44" fillId="35" borderId="32" xfId="63" applyFont="1" applyFill="1" applyBorder="1" applyAlignment="1">
      <alignment horizontal="left" vertical="center"/>
      <protection/>
    </xf>
    <xf numFmtId="0" fontId="54" fillId="37" borderId="12" xfId="63" applyFont="1" applyFill="1" applyBorder="1" applyAlignment="1">
      <alignment horizontal="center" vertical="center"/>
      <protection/>
    </xf>
    <xf numFmtId="0" fontId="55" fillId="37" borderId="28" xfId="63" applyFont="1" applyFill="1" applyBorder="1" applyAlignment="1">
      <alignment horizontal="center" vertical="center"/>
      <protection/>
    </xf>
    <xf numFmtId="0" fontId="54" fillId="37" borderId="11" xfId="63" applyFont="1" applyFill="1" applyBorder="1" applyAlignment="1">
      <alignment horizontal="center" vertical="center"/>
      <protection/>
    </xf>
    <xf numFmtId="0" fontId="54" fillId="37" borderId="12" xfId="63" applyFont="1" applyFill="1" applyBorder="1" applyAlignment="1">
      <alignment vertical="center"/>
      <protection/>
    </xf>
    <xf numFmtId="0" fontId="55" fillId="37" borderId="29" xfId="63" applyFont="1" applyFill="1" applyBorder="1" applyAlignment="1">
      <alignment horizontal="center" vertical="center"/>
      <protection/>
    </xf>
    <xf numFmtId="0" fontId="55" fillId="37" borderId="12" xfId="63" applyFont="1" applyFill="1" applyBorder="1" applyAlignment="1">
      <alignment horizontal="center" vertical="center"/>
      <protection/>
    </xf>
    <xf numFmtId="0" fontId="55" fillId="37" borderId="12" xfId="63" applyFont="1" applyFill="1" applyBorder="1" applyAlignment="1">
      <alignment vertical="center"/>
      <protection/>
    </xf>
    <xf numFmtId="0" fontId="55" fillId="37" borderId="29" xfId="63" applyFont="1" applyFill="1" applyBorder="1" applyAlignment="1">
      <alignment vertical="center"/>
      <protection/>
    </xf>
    <xf numFmtId="0" fontId="55" fillId="37" borderId="33" xfId="63" applyFont="1" applyFill="1" applyBorder="1" applyAlignment="1">
      <alignment horizontal="center" vertical="center"/>
      <protection/>
    </xf>
    <xf numFmtId="0" fontId="55" fillId="37" borderId="33" xfId="63" applyFont="1" applyFill="1" applyBorder="1" applyAlignment="1">
      <alignment horizontal="center" vertical="center" wrapText="1"/>
      <protection/>
    </xf>
    <xf numFmtId="0" fontId="55" fillId="37" borderId="31" xfId="63" applyFont="1" applyFill="1" applyBorder="1" applyAlignment="1">
      <alignment vertical="center"/>
      <protection/>
    </xf>
    <xf numFmtId="0" fontId="55" fillId="37" borderId="11" xfId="63" applyFont="1" applyFill="1" applyBorder="1" applyAlignment="1">
      <alignment vertical="center"/>
      <protection/>
    </xf>
    <xf numFmtId="0" fontId="55" fillId="37" borderId="10" xfId="63" applyFont="1" applyFill="1" applyBorder="1" applyAlignment="1">
      <alignment horizontal="center" vertical="center"/>
      <protection/>
    </xf>
    <xf numFmtId="0" fontId="55" fillId="37" borderId="11" xfId="63" applyFont="1" applyFill="1" applyBorder="1" applyAlignment="1">
      <alignment horizontal="center" vertical="center"/>
      <protection/>
    </xf>
    <xf numFmtId="0" fontId="54" fillId="37" borderId="29" xfId="63" applyFont="1" applyFill="1" applyBorder="1" applyAlignment="1">
      <alignment horizontal="center" vertical="center"/>
      <protection/>
    </xf>
    <xf numFmtId="0" fontId="55" fillId="37" borderId="28" xfId="63" applyFont="1" applyFill="1" applyBorder="1" applyAlignment="1">
      <alignment vertical="center"/>
      <protection/>
    </xf>
    <xf numFmtId="0" fontId="54" fillId="37" borderId="33" xfId="63" applyFont="1" applyFill="1" applyBorder="1" applyAlignment="1">
      <alignment horizontal="center" vertical="center"/>
      <protection/>
    </xf>
    <xf numFmtId="0" fontId="54" fillId="36" borderId="0" xfId="63" applyFont="1" applyFill="1" applyAlignment="1">
      <alignment horizontal="center" vertical="center"/>
      <protection/>
    </xf>
    <xf numFmtId="0" fontId="30" fillId="0" borderId="0" xfId="63" applyAlignment="1">
      <alignment vertical="center"/>
      <protection/>
    </xf>
    <xf numFmtId="0" fontId="5" fillId="37" borderId="10" xfId="63" applyFont="1" applyFill="1" applyBorder="1" applyAlignment="1">
      <alignment horizontal="center" vertical="center"/>
      <protection/>
    </xf>
    <xf numFmtId="0" fontId="5" fillId="37" borderId="11" xfId="63" applyFont="1" applyFill="1" applyBorder="1" applyAlignment="1">
      <alignment horizontal="center" vertical="center"/>
      <protection/>
    </xf>
    <xf numFmtId="0" fontId="30" fillId="0" borderId="0" xfId="63" applyBorder="1" applyAlignment="1">
      <alignment vertical="center"/>
      <protection/>
    </xf>
    <xf numFmtId="0" fontId="5" fillId="37" borderId="25" xfId="63" applyFont="1" applyFill="1" applyBorder="1" applyAlignment="1">
      <alignment horizontal="center" vertical="center"/>
      <protection/>
    </xf>
    <xf numFmtId="0" fontId="30" fillId="0" borderId="28" xfId="63" applyBorder="1" applyAlignment="1">
      <alignment vertical="center"/>
      <protection/>
    </xf>
    <xf numFmtId="0" fontId="30" fillId="0" borderId="16" xfId="63" applyBorder="1" applyAlignment="1">
      <alignment horizontal="right" vertical="center"/>
      <protection/>
    </xf>
    <xf numFmtId="0" fontId="30" fillId="0" borderId="0" xfId="63" applyBorder="1" applyAlignment="1">
      <alignment horizontal="right" vertical="center"/>
      <protection/>
    </xf>
    <xf numFmtId="0" fontId="30" fillId="0" borderId="32" xfId="63" applyBorder="1" applyAlignment="1">
      <alignment horizontal="right" vertical="center"/>
      <protection/>
    </xf>
    <xf numFmtId="0" fontId="30" fillId="0" borderId="34" xfId="63" applyBorder="1" applyAlignment="1">
      <alignment horizontal="right" vertical="center"/>
      <protection/>
    </xf>
    <xf numFmtId="0" fontId="56" fillId="0" borderId="34" xfId="4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0" fillId="0" borderId="19" xfId="63" applyBorder="1" applyAlignment="1">
      <alignment horizontal="center" vertical="center" wrapText="1"/>
      <protection/>
    </xf>
    <xf numFmtId="0" fontId="30" fillId="0" borderId="22" xfId="63" applyBorder="1" applyAlignment="1">
      <alignment horizontal="right" vertical="center"/>
      <protection/>
    </xf>
    <xf numFmtId="0" fontId="30" fillId="0" borderId="28" xfId="63" applyBorder="1" applyAlignment="1">
      <alignment horizontal="right" vertical="center" wrapText="1"/>
      <protection/>
    </xf>
    <xf numFmtId="0" fontId="30" fillId="0" borderId="0" xfId="63" applyAlignment="1">
      <alignment horizontal="center" vertical="center"/>
      <protection/>
    </xf>
    <xf numFmtId="0" fontId="30" fillId="0" borderId="0" xfId="63" applyAlignment="1">
      <alignment horizontal="right" vertical="center"/>
      <protection/>
    </xf>
    <xf numFmtId="0" fontId="30" fillId="0" borderId="0" xfId="63" applyBorder="1" applyAlignment="1">
      <alignment horizontal="right" vertical="center"/>
      <protection/>
    </xf>
    <xf numFmtId="0" fontId="30" fillId="6" borderId="14" xfId="63" applyFill="1" applyBorder="1" applyAlignment="1">
      <alignment horizontal="center" vertical="center"/>
      <protection/>
    </xf>
    <xf numFmtId="0" fontId="30" fillId="0" borderId="26" xfId="63" applyBorder="1" applyAlignment="1">
      <alignment vertical="center"/>
      <protection/>
    </xf>
    <xf numFmtId="0" fontId="30" fillId="0" borderId="12" xfId="63" applyBorder="1" applyAlignment="1">
      <alignment vertical="center" wrapText="1"/>
      <protection/>
    </xf>
    <xf numFmtId="0" fontId="30" fillId="0" borderId="28" xfId="63" applyBorder="1" applyAlignment="1">
      <alignment vertical="center" wrapText="1"/>
      <protection/>
    </xf>
    <xf numFmtId="0" fontId="30" fillId="0" borderId="29" xfId="63" applyBorder="1" applyAlignment="1">
      <alignment vertical="center" wrapText="1"/>
      <protection/>
    </xf>
    <xf numFmtId="0" fontId="30" fillId="0" borderId="32" xfId="63" applyBorder="1" applyAlignment="1">
      <alignment vertical="center" wrapText="1"/>
      <protection/>
    </xf>
    <xf numFmtId="0" fontId="30" fillId="0" borderId="34" xfId="63" applyBorder="1" applyAlignment="1">
      <alignment vertical="center" wrapText="1"/>
      <protection/>
    </xf>
    <xf numFmtId="0" fontId="30" fillId="0" borderId="25" xfId="63" applyBorder="1" applyAlignment="1">
      <alignment vertical="center" wrapText="1"/>
      <protection/>
    </xf>
    <xf numFmtId="0" fontId="30" fillId="6" borderId="11" xfId="63" applyFill="1" applyBorder="1" applyAlignment="1">
      <alignment horizontal="center" vertical="center" wrapText="1"/>
      <protection/>
    </xf>
    <xf numFmtId="0" fontId="30" fillId="0" borderId="12" xfId="63" applyBorder="1" applyAlignment="1">
      <alignment horizontal="center" vertical="center"/>
      <protection/>
    </xf>
    <xf numFmtId="0" fontId="30" fillId="0" borderId="28" xfId="63" applyBorder="1" applyAlignment="1">
      <alignment horizontal="center" vertical="center"/>
      <protection/>
    </xf>
    <xf numFmtId="0" fontId="30" fillId="0" borderId="28" xfId="63" applyBorder="1" applyAlignment="1">
      <alignment vertical="center"/>
      <protection/>
    </xf>
    <xf numFmtId="0" fontId="30" fillId="0" borderId="0" xfId="63" applyAlignment="1">
      <alignment horizontal="left" vertical="center"/>
      <protection/>
    </xf>
    <xf numFmtId="0" fontId="57" fillId="6" borderId="12" xfId="63" applyFont="1" applyFill="1" applyBorder="1" applyAlignment="1">
      <alignment horizontal="center" vertical="center"/>
      <protection/>
    </xf>
    <xf numFmtId="0" fontId="57" fillId="6" borderId="28" xfId="63" applyFont="1" applyFill="1" applyBorder="1" applyAlignment="1">
      <alignment horizontal="center" vertical="center"/>
      <protection/>
    </xf>
    <xf numFmtId="0" fontId="57" fillId="6" borderId="29" xfId="63" applyFont="1" applyFill="1" applyBorder="1" applyAlignment="1">
      <alignment horizontal="center" vertical="center"/>
      <protection/>
    </xf>
    <xf numFmtId="0" fontId="57" fillId="6" borderId="32" xfId="63" applyFont="1" applyFill="1" applyBorder="1" applyAlignment="1">
      <alignment vertical="center"/>
      <protection/>
    </xf>
    <xf numFmtId="0" fontId="57" fillId="6" borderId="34" xfId="63" applyFont="1" applyFill="1" applyBorder="1" applyAlignment="1">
      <alignment vertical="center"/>
      <protection/>
    </xf>
    <xf numFmtId="0" fontId="57" fillId="6" borderId="25" xfId="63" applyFont="1" applyFill="1" applyBorder="1" applyAlignment="1">
      <alignment vertical="center"/>
      <protection/>
    </xf>
    <xf numFmtId="0" fontId="30" fillId="6" borderId="31" xfId="63" applyFill="1" applyBorder="1" applyAlignment="1">
      <alignment horizontal="center" vertical="center"/>
      <protection/>
    </xf>
    <xf numFmtId="0" fontId="30" fillId="6" borderId="11" xfId="63" applyFill="1" applyBorder="1" applyAlignment="1">
      <alignment horizontal="center" vertical="center"/>
      <protection/>
    </xf>
    <xf numFmtId="0" fontId="30" fillId="0" borderId="0" xfId="63" applyAlignment="1">
      <alignment vertical="center"/>
      <protection/>
    </xf>
    <xf numFmtId="0" fontId="35" fillId="0" borderId="11" xfId="44" applyBorder="1" applyAlignment="1" applyProtection="1">
      <alignment horizontal="center" vertical="center"/>
      <protection/>
    </xf>
    <xf numFmtId="0" fontId="36" fillId="0" borderId="11" xfId="45" applyBorder="1" applyAlignment="1" applyProtection="1">
      <alignment horizontal="center" vertical="center"/>
      <protection/>
    </xf>
    <xf numFmtId="0" fontId="56" fillId="0" borderId="31" xfId="63" applyFont="1" applyBorder="1" applyAlignment="1" applyProtection="1">
      <alignment horizontal="left" vertical="center"/>
      <protection/>
    </xf>
    <xf numFmtId="0" fontId="56" fillId="0" borderId="11" xfId="63" applyFont="1" applyBorder="1" applyAlignment="1" applyProtection="1">
      <alignment horizontal="left" vertical="center"/>
      <protection/>
    </xf>
    <xf numFmtId="0" fontId="56" fillId="0" borderId="10" xfId="63" applyFont="1" applyBorder="1" applyAlignment="1" applyProtection="1">
      <alignment horizontal="left" vertical="center"/>
      <protection/>
    </xf>
    <xf numFmtId="0" fontId="30" fillId="0" borderId="34" xfId="63" applyBorder="1" applyAlignment="1">
      <alignment horizontal="center" vertical="center"/>
      <protection/>
    </xf>
    <xf numFmtId="0" fontId="57" fillId="0" borderId="11" xfId="63" applyFont="1" applyBorder="1" applyAlignment="1">
      <alignment horizontal="center" vertical="center"/>
      <protection/>
    </xf>
    <xf numFmtId="0" fontId="30" fillId="0" borderId="11" xfId="63" applyBorder="1" applyAlignment="1">
      <alignment horizontal="center" vertical="center"/>
      <protection/>
    </xf>
    <xf numFmtId="0" fontId="30" fillId="0" borderId="34" xfId="63" applyBorder="1" applyAlignment="1">
      <alignment vertical="center"/>
      <protection/>
    </xf>
    <xf numFmtId="0" fontId="30" fillId="0" borderId="34" xfId="63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30" fillId="0" borderId="16" xfId="63" applyBorder="1" applyAlignment="1">
      <alignment horizontal="right" vertical="center" wrapText="1"/>
      <protection/>
    </xf>
    <xf numFmtId="0" fontId="56" fillId="0" borderId="31" xfId="63" applyFont="1" applyBorder="1" applyAlignment="1" applyProtection="1">
      <alignment horizontal="left" vertical="center" wrapText="1"/>
      <protection/>
    </xf>
    <xf numFmtId="0" fontId="56" fillId="0" borderId="11" xfId="63" applyFont="1" applyBorder="1" applyAlignment="1" applyProtection="1">
      <alignment horizontal="left" vertical="center" wrapText="1"/>
      <protection/>
    </xf>
    <xf numFmtId="0" fontId="56" fillId="0" borderId="10" xfId="63" applyFont="1" applyBorder="1" applyAlignment="1" applyProtection="1">
      <alignment horizontal="left" vertical="center" wrapText="1"/>
      <protection/>
    </xf>
    <xf numFmtId="0" fontId="56" fillId="38" borderId="12" xfId="63" applyFont="1" applyFill="1" applyBorder="1" applyAlignment="1" applyProtection="1">
      <alignment horizontal="left" vertical="center" wrapText="1"/>
      <protection/>
    </xf>
    <xf numFmtId="0" fontId="56" fillId="38" borderId="28" xfId="63" applyFont="1" applyFill="1" applyBorder="1" applyAlignment="1" applyProtection="1">
      <alignment horizontal="left" vertical="center" wrapText="1"/>
      <protection/>
    </xf>
    <xf numFmtId="0" fontId="56" fillId="38" borderId="29" xfId="63" applyFont="1" applyFill="1" applyBorder="1" applyAlignment="1" applyProtection="1">
      <alignment horizontal="left" vertical="center" wrapText="1"/>
      <protection/>
    </xf>
    <xf numFmtId="0" fontId="56" fillId="38" borderId="32" xfId="63" applyFont="1" applyFill="1" applyBorder="1" applyAlignment="1" applyProtection="1">
      <alignment horizontal="left" vertical="center" wrapText="1"/>
      <protection/>
    </xf>
    <xf numFmtId="0" fontId="56" fillId="38" borderId="34" xfId="63" applyFont="1" applyFill="1" applyBorder="1" applyAlignment="1" applyProtection="1">
      <alignment horizontal="left" vertical="center" wrapText="1"/>
      <protection/>
    </xf>
    <xf numFmtId="0" fontId="56" fillId="38" borderId="25" xfId="63" applyFont="1" applyFill="1" applyBorder="1" applyAlignment="1" applyProtection="1">
      <alignment horizontal="left" vertical="center" wrapText="1"/>
      <protection/>
    </xf>
    <xf numFmtId="0" fontId="44" fillId="35" borderId="0" xfId="63" applyFont="1" applyFill="1" applyAlignment="1">
      <alignment horizontal="center" vertical="center"/>
      <protection/>
    </xf>
    <xf numFmtId="0" fontId="5" fillId="37" borderId="32" xfId="63" applyFont="1" applyFill="1" applyBorder="1" applyAlignment="1">
      <alignment horizontal="center" vertical="center"/>
      <protection/>
    </xf>
    <xf numFmtId="0" fontId="5" fillId="37" borderId="25" xfId="63" applyFont="1" applyFill="1" applyBorder="1" applyAlignment="1">
      <alignment horizontal="center" vertical="center"/>
      <protection/>
    </xf>
    <xf numFmtId="0" fontId="5" fillId="37" borderId="31" xfId="63" applyFont="1" applyFill="1" applyBorder="1" applyAlignment="1">
      <alignment horizontal="center" vertical="center"/>
      <protection/>
    </xf>
    <xf numFmtId="0" fontId="5" fillId="37" borderId="10" xfId="63" applyFont="1" applyFill="1" applyBorder="1" applyAlignment="1">
      <alignment horizontal="center" vertical="center"/>
      <protection/>
    </xf>
    <xf numFmtId="0" fontId="5" fillId="37" borderId="11" xfId="63" applyFont="1" applyFill="1" applyBorder="1" applyAlignment="1">
      <alignment horizontal="center" vertical="center"/>
      <protection/>
    </xf>
    <xf numFmtId="0" fontId="55" fillId="37" borderId="12" xfId="63" applyFont="1" applyFill="1" applyBorder="1" applyAlignment="1">
      <alignment horizontal="center" vertical="center"/>
      <protection/>
    </xf>
    <xf numFmtId="0" fontId="55" fillId="37" borderId="28" xfId="63" applyFont="1" applyFill="1" applyBorder="1" applyAlignment="1">
      <alignment horizontal="center" vertical="center"/>
      <protection/>
    </xf>
    <xf numFmtId="0" fontId="55" fillId="37" borderId="29" xfId="63" applyFont="1" applyFill="1" applyBorder="1" applyAlignment="1">
      <alignment horizontal="center" vertical="center"/>
      <protection/>
    </xf>
    <xf numFmtId="0" fontId="5" fillId="37" borderId="34" xfId="63" applyFont="1" applyFill="1" applyBorder="1" applyAlignment="1">
      <alignment horizontal="center" vertical="center"/>
      <protection/>
    </xf>
    <xf numFmtId="0" fontId="55" fillId="37" borderId="31" xfId="63" applyFont="1" applyFill="1" applyBorder="1" applyAlignment="1">
      <alignment horizontal="center" vertical="center"/>
      <protection/>
    </xf>
    <xf numFmtId="0" fontId="55" fillId="37" borderId="11" xfId="63" applyFont="1" applyFill="1" applyBorder="1" applyAlignment="1">
      <alignment horizontal="center" vertical="center"/>
      <protection/>
    </xf>
    <xf numFmtId="0" fontId="55" fillId="37" borderId="10" xfId="63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48</xdr:row>
      <xdr:rowOff>95250</xdr:rowOff>
    </xdr:from>
    <xdr:to>
      <xdr:col>6</xdr:col>
      <xdr:colOff>247650</xdr:colOff>
      <xdr:row>49</xdr:row>
      <xdr:rowOff>95250</xdr:rowOff>
    </xdr:to>
    <xdr:sp>
      <xdr:nvSpPr>
        <xdr:cNvPr id="1" name="カギ線コネクタ 2"/>
        <xdr:cNvSpPr>
          <a:spLocks/>
        </xdr:cNvSpPr>
      </xdr:nvSpPr>
      <xdr:spPr>
        <a:xfrm>
          <a:off x="1257300" y="8934450"/>
          <a:ext cx="533400" cy="171450"/>
        </a:xfrm>
        <a:prstGeom prst="bentConnector3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48</xdr:row>
      <xdr:rowOff>95250</xdr:rowOff>
    </xdr:from>
    <xdr:to>
      <xdr:col>7</xdr:col>
      <xdr:colOff>28575</xdr:colOff>
      <xdr:row>48</xdr:row>
      <xdr:rowOff>104775</xdr:rowOff>
    </xdr:to>
    <xdr:sp>
      <xdr:nvSpPr>
        <xdr:cNvPr id="2" name="直線矢印コネクタ 11"/>
        <xdr:cNvSpPr>
          <a:spLocks/>
        </xdr:cNvSpPr>
      </xdr:nvSpPr>
      <xdr:spPr>
        <a:xfrm>
          <a:off x="1457325" y="8934450"/>
          <a:ext cx="371475" cy="95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5"/>
  <sheetViews>
    <sheetView tabSelected="1" zoomScalePageLayoutView="0" workbookViewId="0" topLeftCell="A1">
      <selection activeCell="P45" sqref="P45"/>
    </sheetView>
  </sheetViews>
  <sheetFormatPr defaultColWidth="9.140625" defaultRowHeight="12"/>
  <cols>
    <col min="1" max="8" width="3.8515625" style="1" customWidth="1"/>
    <col min="9" max="9" width="3.421875" style="1" customWidth="1"/>
    <col min="10" max="10" width="6.00390625" style="1" bestFit="1" customWidth="1"/>
    <col min="11" max="27" width="3.8515625" style="1" customWidth="1"/>
    <col min="28" max="28" width="7.7109375" style="1" hidden="1" customWidth="1"/>
    <col min="29" max="30" width="6.8515625" style="1" hidden="1" customWidth="1"/>
    <col min="31" max="31" width="8.140625" style="1" hidden="1" customWidth="1"/>
    <col min="32" max="32" width="3.8515625" style="1" customWidth="1"/>
    <col min="33" max="33" width="6.8515625" style="1" bestFit="1" customWidth="1"/>
    <col min="34" max="16384" width="9.140625" style="1" customWidth="1"/>
  </cols>
  <sheetData>
    <row r="2" spans="10:20" ht="13.5">
      <c r="J2" s="117" t="s">
        <v>114</v>
      </c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0:20" ht="13.5"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5" spans="18:27" ht="13.5">
      <c r="R5" s="102" t="s">
        <v>108</v>
      </c>
      <c r="S5" s="102"/>
      <c r="T5" s="103"/>
      <c r="U5" s="103"/>
      <c r="V5" s="103"/>
      <c r="W5" s="1" t="s">
        <v>9</v>
      </c>
      <c r="Y5" s="1" t="s">
        <v>8</v>
      </c>
      <c r="AA5" s="1" t="s">
        <v>30</v>
      </c>
    </row>
    <row r="7" spans="2:15" ht="13.5">
      <c r="B7" s="126" t="s">
        <v>109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37"/>
      <c r="O7" s="137"/>
    </row>
    <row r="8" spans="16:27" ht="13.5">
      <c r="P8" s="32"/>
      <c r="Q8" s="32"/>
      <c r="R8" s="32" t="s">
        <v>110</v>
      </c>
      <c r="S8" s="32"/>
      <c r="T8" s="32"/>
      <c r="U8" s="32"/>
      <c r="V8" s="132"/>
      <c r="W8" s="132"/>
      <c r="X8" s="132"/>
      <c r="Y8" s="132"/>
      <c r="Z8" s="132"/>
      <c r="AA8" s="132"/>
    </row>
    <row r="9" spans="20:27" ht="13.5">
      <c r="T9" s="126" t="s">
        <v>29</v>
      </c>
      <c r="U9" s="126"/>
      <c r="V9" s="133"/>
      <c r="W9" s="133"/>
      <c r="X9" s="133"/>
      <c r="Y9" s="133"/>
      <c r="Z9" s="133"/>
      <c r="AA9" s="133"/>
    </row>
    <row r="10" spans="20:27" ht="13.5">
      <c r="T10" s="126" t="s">
        <v>28</v>
      </c>
      <c r="U10" s="126"/>
      <c r="V10" s="134"/>
      <c r="W10" s="134"/>
      <c r="X10" s="134"/>
      <c r="Y10" s="134"/>
      <c r="Z10" s="134"/>
      <c r="AA10" s="134"/>
    </row>
    <row r="11" spans="20:27" ht="13.5">
      <c r="T11" s="126" t="s">
        <v>37</v>
      </c>
      <c r="U11" s="126"/>
      <c r="V11" s="127"/>
      <c r="W11" s="128"/>
      <c r="X11" s="128"/>
      <c r="Y11" s="128"/>
      <c r="Z11" s="128"/>
      <c r="AA11" s="128"/>
    </row>
    <row r="13" ht="13.5" customHeight="1"/>
    <row r="14" spans="2:18" ht="13.5">
      <c r="B14" s="126" t="s">
        <v>27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</row>
    <row r="17" ht="13.5">
      <c r="N17" s="28" t="s">
        <v>26</v>
      </c>
    </row>
    <row r="18" ht="13.5" customHeight="1"/>
    <row r="20" spans="2:25" ht="13.5">
      <c r="B20" s="124" t="s">
        <v>111</v>
      </c>
      <c r="C20" s="125"/>
      <c r="D20" s="125"/>
      <c r="E20" s="125"/>
      <c r="F20" s="125"/>
      <c r="G20" s="125"/>
      <c r="H20" s="125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1"/>
    </row>
    <row r="21" spans="2:25" ht="54.75" customHeight="1">
      <c r="B21" s="124" t="s">
        <v>112</v>
      </c>
      <c r="C21" s="125"/>
      <c r="D21" s="125"/>
      <c r="E21" s="125"/>
      <c r="F21" s="125"/>
      <c r="G21" s="125"/>
      <c r="H21" s="125"/>
      <c r="I21" s="139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1"/>
    </row>
    <row r="22" spans="2:25" ht="13.5">
      <c r="B22" s="124" t="s">
        <v>113</v>
      </c>
      <c r="C22" s="125"/>
      <c r="D22" s="125"/>
      <c r="E22" s="125"/>
      <c r="F22" s="125"/>
      <c r="G22" s="125"/>
      <c r="H22" s="125"/>
      <c r="I22" s="129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1"/>
    </row>
    <row r="23" spans="2:25" ht="13.5">
      <c r="B23" s="118" t="s">
        <v>38</v>
      </c>
      <c r="C23" s="119"/>
      <c r="D23" s="119"/>
      <c r="E23" s="119"/>
      <c r="F23" s="119"/>
      <c r="G23" s="119"/>
      <c r="H23" s="120"/>
      <c r="I23" s="142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4"/>
    </row>
    <row r="24" spans="2:25" ht="13.5">
      <c r="B24" s="121"/>
      <c r="C24" s="122"/>
      <c r="D24" s="122"/>
      <c r="E24" s="122"/>
      <c r="F24" s="122"/>
      <c r="G24" s="122"/>
      <c r="H24" s="123"/>
      <c r="I24" s="145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7"/>
    </row>
    <row r="25" ht="27.75" customHeight="1"/>
    <row r="26" spans="2:25" ht="13.5">
      <c r="B26" s="136" t="s">
        <v>25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</row>
    <row r="27" spans="1:27" ht="13.5">
      <c r="A27" s="2"/>
      <c r="B27" s="27" t="s">
        <v>24</v>
      </c>
      <c r="C27" s="6" t="s">
        <v>94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5"/>
      <c r="Z27" s="2"/>
      <c r="AA27" s="2"/>
    </row>
    <row r="28" spans="2:25" ht="13.5">
      <c r="B28" s="60"/>
      <c r="C28" s="56"/>
      <c r="D28" s="59" t="s">
        <v>63</v>
      </c>
      <c r="E28" s="59"/>
      <c r="X28" s="2"/>
      <c r="Y28" s="8"/>
    </row>
    <row r="29" spans="2:25" ht="13.5">
      <c r="B29" s="60"/>
      <c r="C29" s="56"/>
      <c r="E29" s="59" t="s">
        <v>64</v>
      </c>
      <c r="O29" s="102" t="s">
        <v>93</v>
      </c>
      <c r="P29" s="102"/>
      <c r="Q29" s="102"/>
      <c r="R29" s="117"/>
      <c r="S29" s="117"/>
      <c r="T29" s="117"/>
      <c r="U29" s="117"/>
      <c r="V29" s="117"/>
      <c r="W29" s="117"/>
      <c r="X29" s="117"/>
      <c r="Y29" s="8" t="s">
        <v>60</v>
      </c>
    </row>
    <row r="30" spans="2:25" ht="13.5">
      <c r="B30" s="60"/>
      <c r="C30" s="56"/>
      <c r="E30" s="59" t="s">
        <v>65</v>
      </c>
      <c r="O30" s="102" t="s">
        <v>93</v>
      </c>
      <c r="P30" s="102"/>
      <c r="Q30" s="102"/>
      <c r="R30" s="117"/>
      <c r="S30" s="117"/>
      <c r="T30" s="117"/>
      <c r="U30" s="117"/>
      <c r="V30" s="117"/>
      <c r="W30" s="117"/>
      <c r="X30" s="117"/>
      <c r="Y30" s="8" t="s">
        <v>60</v>
      </c>
    </row>
    <row r="31" spans="2:25" ht="13.5">
      <c r="B31" s="60"/>
      <c r="C31" s="56"/>
      <c r="E31" s="59" t="s">
        <v>66</v>
      </c>
      <c r="O31" s="102" t="s">
        <v>93</v>
      </c>
      <c r="P31" s="102"/>
      <c r="Q31" s="102"/>
      <c r="R31" s="117"/>
      <c r="S31" s="117"/>
      <c r="T31" s="117"/>
      <c r="U31" s="117"/>
      <c r="V31" s="117"/>
      <c r="W31" s="117"/>
      <c r="X31" s="117"/>
      <c r="Y31" s="8" t="s">
        <v>60</v>
      </c>
    </row>
    <row r="32" spans="2:25" ht="13.5">
      <c r="B32" s="60"/>
      <c r="C32" s="56"/>
      <c r="E32" s="59" t="s">
        <v>67</v>
      </c>
      <c r="G32" s="117"/>
      <c r="H32" s="117"/>
      <c r="I32" s="117"/>
      <c r="J32" s="117"/>
      <c r="K32" s="117"/>
      <c r="L32" s="117"/>
      <c r="M32" s="117"/>
      <c r="N32" s="87" t="s">
        <v>60</v>
      </c>
      <c r="O32" s="102" t="s">
        <v>93</v>
      </c>
      <c r="P32" s="102"/>
      <c r="Q32" s="102"/>
      <c r="R32" s="117"/>
      <c r="S32" s="117"/>
      <c r="T32" s="117"/>
      <c r="U32" s="117"/>
      <c r="V32" s="117"/>
      <c r="W32" s="117"/>
      <c r="X32" s="117"/>
      <c r="Y32" s="8" t="s">
        <v>60</v>
      </c>
    </row>
    <row r="33" spans="2:25" ht="13.5">
      <c r="B33" s="26"/>
      <c r="C33" s="56"/>
      <c r="D33" s="58" t="s">
        <v>68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R33" s="2"/>
      <c r="S33" s="135"/>
      <c r="T33" s="135"/>
      <c r="U33" s="135"/>
      <c r="V33" s="135"/>
      <c r="X33" s="2"/>
      <c r="Y33" s="8"/>
    </row>
    <row r="34" spans="2:25" ht="13.5">
      <c r="B34" s="27" t="s">
        <v>22</v>
      </c>
      <c r="C34" s="6" t="s">
        <v>23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5"/>
    </row>
    <row r="35" spans="2:31" ht="13.5">
      <c r="B35" s="9"/>
      <c r="C35" s="114" t="s">
        <v>101</v>
      </c>
      <c r="D35" s="115"/>
      <c r="E35" s="115"/>
      <c r="F35" s="25"/>
      <c r="G35" s="2"/>
      <c r="H35" s="116" t="s">
        <v>102</v>
      </c>
      <c r="I35" s="116"/>
      <c r="J35" s="2"/>
      <c r="K35" s="92" t="s">
        <v>115</v>
      </c>
      <c r="L35" s="92"/>
      <c r="M35" s="92"/>
      <c r="N35" s="92"/>
      <c r="O35" s="101"/>
      <c r="P35" s="101"/>
      <c r="Q35" s="2" t="s">
        <v>9</v>
      </c>
      <c r="R35" s="94"/>
      <c r="S35" s="2" t="s">
        <v>8</v>
      </c>
      <c r="T35" s="94"/>
      <c r="U35" s="2" t="s">
        <v>98</v>
      </c>
      <c r="V35" s="2"/>
      <c r="W35" s="2"/>
      <c r="X35" s="2"/>
      <c r="Y35" s="8"/>
      <c r="AB35" s="1" t="b">
        <v>1</v>
      </c>
      <c r="AC35" s="1" t="b">
        <v>1</v>
      </c>
      <c r="AE35" s="1" t="str">
        <f>IF(AB35=TRUE,"計画通り",IF(AC35=TRUE,"計画外"))</f>
        <v>計画通り</v>
      </c>
    </row>
    <row r="36" spans="2:31" ht="13.5">
      <c r="B36" s="55"/>
      <c r="C36" s="56"/>
      <c r="D36" s="54"/>
      <c r="E36" s="54"/>
      <c r="X36" s="2"/>
      <c r="Y36" s="8"/>
      <c r="AB36" s="1" t="b">
        <v>1</v>
      </c>
      <c r="AC36" s="1" t="b">
        <v>1</v>
      </c>
      <c r="AE36" s="1" t="str">
        <f>IF(AB36=TRUE,"計画通り",IF(AC36=TRUE,"計画外"))</f>
        <v>計画通り</v>
      </c>
    </row>
    <row r="37" spans="2:25" ht="13.5">
      <c r="B37" s="26"/>
      <c r="C37" s="95" t="s">
        <v>103</v>
      </c>
      <c r="D37" s="96"/>
      <c r="E37" s="96"/>
      <c r="F37" s="96"/>
      <c r="G37" s="96"/>
      <c r="H37" s="96"/>
      <c r="I37" s="96"/>
      <c r="J37" s="96"/>
      <c r="K37" s="90" t="s">
        <v>99</v>
      </c>
      <c r="L37" s="97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24" t="s">
        <v>100</v>
      </c>
    </row>
    <row r="38" spans="2:26" ht="13.5">
      <c r="B38" s="7" t="s">
        <v>12</v>
      </c>
      <c r="C38" s="6" t="s">
        <v>70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5"/>
      <c r="Z38" s="23"/>
    </row>
    <row r="39" spans="2:27" ht="13.5">
      <c r="B39" s="61"/>
      <c r="C39" s="22"/>
      <c r="D39" s="21" t="s">
        <v>71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0"/>
      <c r="Z39" s="19"/>
      <c r="AA39" s="2"/>
    </row>
    <row r="40" spans="2:27" ht="13.5" customHeight="1">
      <c r="B40" s="61"/>
      <c r="C40" s="15"/>
      <c r="D40" s="14" t="s">
        <v>72</v>
      </c>
      <c r="E40" s="14"/>
      <c r="F40" s="14"/>
      <c r="G40" s="14"/>
      <c r="H40" s="14"/>
      <c r="I40" s="14"/>
      <c r="J40" s="14"/>
      <c r="K40" s="14"/>
      <c r="L40" s="99"/>
      <c r="M40" s="99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3"/>
      <c r="Z40" s="2"/>
      <c r="AA40" s="2"/>
    </row>
    <row r="41" spans="2:25" ht="13.5">
      <c r="B41" s="7" t="s">
        <v>6</v>
      </c>
      <c r="C41" s="6" t="s">
        <v>21</v>
      </c>
      <c r="D41" s="6"/>
      <c r="E41" s="6"/>
      <c r="F41" s="6"/>
      <c r="G41" s="6"/>
      <c r="H41" s="113"/>
      <c r="I41" s="113"/>
      <c r="J41" s="6"/>
      <c r="K41" s="6"/>
      <c r="L41" s="6"/>
      <c r="M41" s="6"/>
      <c r="N41" s="6"/>
      <c r="O41" s="6"/>
      <c r="P41" s="6"/>
      <c r="Q41" s="113"/>
      <c r="R41" s="113"/>
      <c r="S41" s="6"/>
      <c r="T41" s="6"/>
      <c r="U41" s="6"/>
      <c r="V41" s="6"/>
      <c r="W41" s="6"/>
      <c r="X41" s="6"/>
      <c r="Y41" s="5"/>
    </row>
    <row r="42" spans="2:25" ht="13.5">
      <c r="B42" s="9"/>
      <c r="C42" s="12"/>
      <c r="D42" s="11" t="s">
        <v>20</v>
      </c>
      <c r="E42" s="11" t="s">
        <v>19</v>
      </c>
      <c r="F42" s="11"/>
      <c r="G42" s="11"/>
      <c r="H42" s="11"/>
      <c r="I42" s="11"/>
      <c r="J42" s="138"/>
      <c r="K42" s="138"/>
      <c r="L42" s="138"/>
      <c r="M42" s="11" t="s">
        <v>9</v>
      </c>
      <c r="N42" s="93"/>
      <c r="O42" s="11" t="s">
        <v>8</v>
      </c>
      <c r="P42" s="93"/>
      <c r="Q42" s="11" t="s">
        <v>18</v>
      </c>
      <c r="R42" s="11"/>
      <c r="S42" s="11"/>
      <c r="T42" s="11"/>
      <c r="U42" s="11"/>
      <c r="V42" s="11"/>
      <c r="W42" s="11"/>
      <c r="X42" s="11"/>
      <c r="Y42" s="10"/>
    </row>
    <row r="43" spans="2:25" ht="13.5">
      <c r="B43" s="9"/>
      <c r="C43" s="18"/>
      <c r="D43" s="17" t="s">
        <v>17</v>
      </c>
      <c r="E43" s="17" t="s">
        <v>16</v>
      </c>
      <c r="F43" s="17"/>
      <c r="G43" s="17"/>
      <c r="H43" s="17"/>
      <c r="I43" s="17"/>
      <c r="J43" s="17"/>
      <c r="K43" s="17"/>
      <c r="L43" s="17"/>
      <c r="M43" s="17"/>
      <c r="N43" s="100"/>
      <c r="O43" s="100"/>
      <c r="P43" s="100"/>
      <c r="Q43" s="17" t="s">
        <v>13</v>
      </c>
      <c r="R43" s="17"/>
      <c r="S43" s="17"/>
      <c r="T43" s="17"/>
      <c r="U43" s="17"/>
      <c r="V43" s="17"/>
      <c r="W43" s="17"/>
      <c r="X43" s="17"/>
      <c r="Y43" s="16"/>
    </row>
    <row r="44" spans="2:25" ht="13.5">
      <c r="B44" s="9"/>
      <c r="C44" s="2"/>
      <c r="D44" s="2" t="s">
        <v>15</v>
      </c>
      <c r="E44" s="2" t="s">
        <v>14</v>
      </c>
      <c r="F44" s="2"/>
      <c r="G44" s="2"/>
      <c r="H44" s="2"/>
      <c r="I44" s="2"/>
      <c r="J44" s="2"/>
      <c r="K44" s="2"/>
      <c r="L44" s="2"/>
      <c r="M44" s="2"/>
      <c r="N44" s="104"/>
      <c r="O44" s="104"/>
      <c r="P44" s="104"/>
      <c r="Q44" s="2" t="s">
        <v>13</v>
      </c>
      <c r="R44" s="2"/>
      <c r="S44" s="2"/>
      <c r="T44" s="2"/>
      <c r="U44" s="2"/>
      <c r="V44" s="2"/>
      <c r="W44" s="2"/>
      <c r="X44" s="2"/>
      <c r="Y44" s="8"/>
    </row>
    <row r="45" spans="2:26" ht="13.5">
      <c r="B45" s="7" t="s">
        <v>1</v>
      </c>
      <c r="C45" s="6" t="s">
        <v>11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5"/>
      <c r="Z45" s="23"/>
    </row>
    <row r="46" spans="2:27" ht="13.5">
      <c r="B46" s="9"/>
      <c r="C46" s="22" t="s">
        <v>10</v>
      </c>
      <c r="D46" s="21"/>
      <c r="E46" s="21"/>
      <c r="F46" s="21"/>
      <c r="G46" s="20"/>
      <c r="H46" s="21"/>
      <c r="I46" s="21" t="s">
        <v>63</v>
      </c>
      <c r="J46" s="21"/>
      <c r="K46" s="21"/>
      <c r="L46" s="21"/>
      <c r="M46" s="21" t="s">
        <v>2</v>
      </c>
      <c r="N46" s="21"/>
      <c r="O46" s="21"/>
      <c r="P46" s="21"/>
      <c r="Q46" s="21" t="s">
        <v>72</v>
      </c>
      <c r="R46" s="21"/>
      <c r="S46" s="21"/>
      <c r="T46" s="21"/>
      <c r="U46" s="21"/>
      <c r="V46" s="21"/>
      <c r="W46" s="21"/>
      <c r="X46" s="21"/>
      <c r="Y46" s="20"/>
      <c r="Z46" s="19"/>
      <c r="AA46" s="2"/>
    </row>
    <row r="47" spans="2:27" ht="13.5" customHeight="1">
      <c r="B47" s="9"/>
      <c r="C47" s="15" t="s">
        <v>56</v>
      </c>
      <c r="D47" s="14"/>
      <c r="E47" s="14"/>
      <c r="F47" s="14"/>
      <c r="G47" s="13"/>
      <c r="H47" s="14"/>
      <c r="I47" s="14" t="s">
        <v>89</v>
      </c>
      <c r="J47" s="14"/>
      <c r="K47" s="14"/>
      <c r="L47" s="99"/>
      <c r="M47" s="99"/>
      <c r="N47" s="14"/>
      <c r="O47" s="14"/>
      <c r="P47" s="14"/>
      <c r="Q47" s="14"/>
      <c r="R47" s="14"/>
      <c r="S47" s="14"/>
      <c r="T47" s="14" t="s">
        <v>59</v>
      </c>
      <c r="U47" s="14"/>
      <c r="V47" s="14"/>
      <c r="W47" s="14"/>
      <c r="X47" s="14"/>
      <c r="Y47" s="13"/>
      <c r="Z47" s="2"/>
      <c r="AA47" s="2"/>
    </row>
    <row r="48" spans="2:27" ht="13.5">
      <c r="B48" s="7" t="s">
        <v>69</v>
      </c>
      <c r="C48" s="6" t="s">
        <v>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52"/>
      <c r="U48" s="6"/>
      <c r="V48" s="6"/>
      <c r="W48" s="6"/>
      <c r="X48" s="6"/>
      <c r="Y48" s="5"/>
      <c r="AA48" s="2"/>
    </row>
    <row r="49" spans="2:25" ht="13.5">
      <c r="B49" s="9"/>
      <c r="C49" s="49"/>
      <c r="D49" s="50" t="s">
        <v>4</v>
      </c>
      <c r="E49" s="50"/>
      <c r="F49" s="50"/>
      <c r="G49" s="50"/>
      <c r="H49" s="50" t="s">
        <v>61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 t="s">
        <v>90</v>
      </c>
      <c r="V49" s="50"/>
      <c r="W49" s="50"/>
      <c r="X49" s="50" t="s">
        <v>68</v>
      </c>
      <c r="Y49" s="51" t="s">
        <v>3</v>
      </c>
    </row>
    <row r="50" spans="2:25" ht="13.5">
      <c r="B50" s="27"/>
      <c r="C50" s="23"/>
      <c r="D50" s="2"/>
      <c r="E50" s="2"/>
      <c r="F50" s="2"/>
      <c r="G50" s="2"/>
      <c r="H50" s="57" t="s">
        <v>62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 t="s">
        <v>91</v>
      </c>
      <c r="V50" s="2"/>
      <c r="W50" s="2"/>
      <c r="X50" s="2" t="s">
        <v>68</v>
      </c>
      <c r="Y50" s="8" t="s">
        <v>3</v>
      </c>
    </row>
    <row r="51" spans="2:25" ht="13.5">
      <c r="B51" s="9"/>
      <c r="C51" s="2"/>
      <c r="D51" s="2" t="s">
        <v>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4"/>
    </row>
    <row r="52" spans="2:25" ht="13.5">
      <c r="B52" s="7" t="s">
        <v>73</v>
      </c>
      <c r="C52" s="6" t="s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5"/>
    </row>
    <row r="53" spans="2:25" ht="13.5">
      <c r="B53" s="105"/>
      <c r="C53" s="107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9"/>
    </row>
    <row r="54" spans="2:25" ht="13.5">
      <c r="B54" s="106"/>
      <c r="C54" s="110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</row>
    <row r="55" spans="1:27" ht="13.5">
      <c r="A55" s="2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</row>
  </sheetData>
  <sheetProtection/>
  <mergeCells count="45">
    <mergeCell ref="T9:U9"/>
    <mergeCell ref="O29:Q29"/>
    <mergeCell ref="O30:Q30"/>
    <mergeCell ref="T10:U10"/>
    <mergeCell ref="J42:L42"/>
    <mergeCell ref="O31:Q31"/>
    <mergeCell ref="I21:Y21"/>
    <mergeCell ref="I22:Y22"/>
    <mergeCell ref="I23:Y24"/>
    <mergeCell ref="R31:X31"/>
    <mergeCell ref="T11:U11"/>
    <mergeCell ref="S33:V33"/>
    <mergeCell ref="B26:Y26"/>
    <mergeCell ref="B21:H21"/>
    <mergeCell ref="B22:H22"/>
    <mergeCell ref="R29:X29"/>
    <mergeCell ref="R30:X30"/>
    <mergeCell ref="O32:Q32"/>
    <mergeCell ref="R32:X32"/>
    <mergeCell ref="B23:H24"/>
    <mergeCell ref="J2:T3"/>
    <mergeCell ref="B20:H20"/>
    <mergeCell ref="B14:R14"/>
    <mergeCell ref="V11:AA11"/>
    <mergeCell ref="I20:Y20"/>
    <mergeCell ref="V8:AA8"/>
    <mergeCell ref="V9:AA9"/>
    <mergeCell ref="V10:AA10"/>
    <mergeCell ref="B7:O7"/>
    <mergeCell ref="N44:P44"/>
    <mergeCell ref="B53:B54"/>
    <mergeCell ref="C53:Y54"/>
    <mergeCell ref="L47:M47"/>
    <mergeCell ref="H41:I41"/>
    <mergeCell ref="Q41:R41"/>
    <mergeCell ref="C37:J37"/>
    <mergeCell ref="L37:X37"/>
    <mergeCell ref="L40:M40"/>
    <mergeCell ref="N43:P43"/>
    <mergeCell ref="O35:P35"/>
    <mergeCell ref="R5:S5"/>
    <mergeCell ref="T5:V5"/>
    <mergeCell ref="C35:E35"/>
    <mergeCell ref="H35:I35"/>
    <mergeCell ref="G32:M32"/>
  </mergeCells>
  <printOptions/>
  <pageMargins left="0.4724409448818898" right="0.31496062992125984" top="0.5511811023622047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"/>
  <sheetViews>
    <sheetView zoomScalePageLayoutView="0" workbookViewId="0" topLeftCell="A1">
      <selection activeCell="BN6" sqref="BN6"/>
    </sheetView>
  </sheetViews>
  <sheetFormatPr defaultColWidth="9.140625" defaultRowHeight="12"/>
  <cols>
    <col min="1" max="2" width="9.140625" style="1" customWidth="1"/>
    <col min="3" max="3" width="29.8515625" style="1" customWidth="1"/>
    <col min="4" max="4" width="21.8515625" style="1" customWidth="1"/>
    <col min="5" max="6" width="20.57421875" style="1" customWidth="1"/>
    <col min="7" max="7" width="22.140625" style="1" customWidth="1"/>
    <col min="8" max="8" width="0.85546875" style="1" customWidth="1"/>
    <col min="9" max="9" width="5.7109375" style="1" customWidth="1"/>
    <col min="10" max="10" width="0.85546875" style="1" customWidth="1"/>
    <col min="11" max="11" width="5.7109375" style="1" customWidth="1"/>
    <col min="12" max="12" width="13.7109375" style="1" customWidth="1"/>
    <col min="13" max="13" width="0.85546875" style="1" customWidth="1"/>
    <col min="14" max="14" width="5.7109375" style="1" customWidth="1"/>
    <col min="15" max="15" width="13.7109375" style="1" customWidth="1"/>
    <col min="16" max="16" width="0.85546875" style="1" customWidth="1"/>
    <col min="17" max="17" width="7.8515625" style="1" customWidth="1"/>
    <col min="18" max="18" width="13.7109375" style="1" customWidth="1"/>
    <col min="19" max="19" width="0.85546875" style="1" customWidth="1"/>
    <col min="20" max="20" width="5.7109375" style="1" customWidth="1"/>
    <col min="21" max="22" width="13.7109375" style="1" customWidth="1"/>
    <col min="23" max="23" width="0.85546875" style="1" customWidth="1"/>
    <col min="24" max="24" width="5.7109375" style="1" customWidth="1"/>
    <col min="25" max="25" width="0.85546875" style="1" customWidth="1"/>
    <col min="26" max="26" width="8.421875" style="1" customWidth="1"/>
    <col min="27" max="27" width="0.85546875" style="1" customWidth="1"/>
    <col min="28" max="31" width="5.7109375" style="1" customWidth="1"/>
    <col min="32" max="32" width="52.57421875" style="1" customWidth="1"/>
    <col min="33" max="33" width="0.85546875" style="1" customWidth="1"/>
    <col min="34" max="34" width="22.421875" style="1" customWidth="1"/>
    <col min="35" max="35" width="0.85546875" style="1" customWidth="1"/>
    <col min="36" max="36" width="11.8515625" style="1" customWidth="1"/>
    <col min="37" max="39" width="7.7109375" style="1" customWidth="1"/>
    <col min="40" max="40" width="23.421875" style="1" customWidth="1"/>
    <col min="41" max="41" width="38.421875" style="1" customWidth="1"/>
    <col min="42" max="42" width="0.85546875" style="1" customWidth="1"/>
    <col min="43" max="43" width="5.7109375" style="1" customWidth="1"/>
    <col min="44" max="44" width="0.85546875" style="1" customWidth="1"/>
    <col min="45" max="45" width="5.28125" style="1" customWidth="1"/>
    <col min="46" max="46" width="0.85546875" style="1" customWidth="1"/>
    <col min="47" max="47" width="5.7109375" style="1" customWidth="1"/>
    <col min="48" max="48" width="0.85546875" style="1" customWidth="1"/>
    <col min="49" max="49" width="8.7109375" style="1" customWidth="1"/>
    <col min="50" max="50" width="0.85546875" style="1" customWidth="1"/>
    <col min="51" max="51" width="9.57421875" style="1" customWidth="1"/>
    <col min="52" max="52" width="0.85546875" style="1" customWidth="1"/>
    <col min="53" max="53" width="5.7109375" style="1" customWidth="1"/>
    <col min="54" max="54" width="0.85546875" style="1" customWidth="1"/>
    <col min="55" max="55" width="24.7109375" style="1" customWidth="1"/>
    <col min="56" max="56" width="0.85546875" style="1" customWidth="1"/>
    <col min="57" max="57" width="24.7109375" style="1" customWidth="1"/>
    <col min="58" max="58" width="0.85546875" style="1" customWidth="1"/>
    <col min="59" max="59" width="24.7109375" style="1" customWidth="1"/>
    <col min="60" max="60" width="0.85546875" style="1" customWidth="1"/>
    <col min="61" max="61" width="24.7109375" style="1" customWidth="1"/>
    <col min="62" max="62" width="0.85546875" style="1" customWidth="1"/>
    <col min="63" max="63" width="5.7109375" style="1" customWidth="1"/>
    <col min="64" max="64" width="59.140625" style="1" customWidth="1"/>
    <col min="65" max="65" width="1.7109375" style="1" customWidth="1"/>
    <col min="66" max="68" width="7.7109375" style="1" customWidth="1"/>
    <col min="69" max="69" width="22.8515625" style="1" customWidth="1"/>
    <col min="70" max="72" width="7.7109375" style="1" customWidth="1"/>
    <col min="73" max="16384" width="9.140625" style="1" customWidth="1"/>
  </cols>
  <sheetData>
    <row r="1" spans="8:72" ht="18.75">
      <c r="H1" s="35" t="s">
        <v>25</v>
      </c>
      <c r="I1" s="35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65"/>
      <c r="Z1" s="36"/>
      <c r="AA1" s="36"/>
      <c r="AB1" s="36"/>
      <c r="AC1" s="36"/>
      <c r="AD1" s="36"/>
      <c r="AE1" s="36"/>
      <c r="AF1" s="36"/>
      <c r="AG1" s="65"/>
      <c r="AH1" s="36"/>
      <c r="AI1" s="36"/>
      <c r="AJ1" s="36"/>
      <c r="AK1" s="65"/>
      <c r="AL1" s="36"/>
      <c r="AM1" s="36"/>
      <c r="AN1" s="36"/>
      <c r="AO1" s="36"/>
      <c r="AP1" s="65"/>
      <c r="AQ1" s="36"/>
      <c r="AR1" s="36"/>
      <c r="AS1" s="36"/>
      <c r="AT1" s="36"/>
      <c r="AU1" s="36"/>
      <c r="AV1" s="36"/>
      <c r="AW1" s="36"/>
      <c r="AX1" s="36"/>
      <c r="AY1" s="36"/>
      <c r="AZ1" s="65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65"/>
      <c r="BM1" s="37"/>
      <c r="BN1" s="148"/>
      <c r="BO1" s="148"/>
      <c r="BP1" s="148"/>
      <c r="BQ1" s="36"/>
      <c r="BR1" s="36"/>
      <c r="BS1" s="36"/>
      <c r="BT1" s="36"/>
    </row>
    <row r="2" spans="8:72" ht="13.5">
      <c r="H2" s="38" t="s">
        <v>95</v>
      </c>
      <c r="I2" s="38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66"/>
      <c r="Z2" s="38" t="s">
        <v>80</v>
      </c>
      <c r="AA2" s="36"/>
      <c r="AB2" s="36"/>
      <c r="AC2" s="38"/>
      <c r="AD2" s="36"/>
      <c r="AE2" s="36"/>
      <c r="AF2" s="36"/>
      <c r="AG2" s="66"/>
      <c r="AH2" s="38" t="s">
        <v>81</v>
      </c>
      <c r="AI2" s="36"/>
      <c r="AJ2" s="36"/>
      <c r="AK2" s="67" t="s">
        <v>83</v>
      </c>
      <c r="AL2" s="36"/>
      <c r="AM2" s="38"/>
      <c r="AN2" s="36"/>
      <c r="AO2" s="36"/>
      <c r="AP2" s="68" t="s">
        <v>85</v>
      </c>
      <c r="AQ2" s="39"/>
      <c r="AR2" s="39"/>
      <c r="AS2" s="39"/>
      <c r="AT2" s="39"/>
      <c r="AU2" s="39"/>
      <c r="AV2" s="39"/>
      <c r="AW2" s="39"/>
      <c r="AX2" s="39"/>
      <c r="AY2" s="39"/>
      <c r="AZ2" s="67"/>
      <c r="BA2" s="38" t="s">
        <v>86</v>
      </c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67" t="s">
        <v>88</v>
      </c>
      <c r="BM2" s="40"/>
      <c r="BN2" s="148" t="s">
        <v>39</v>
      </c>
      <c r="BO2" s="148"/>
      <c r="BP2" s="148"/>
      <c r="BQ2" s="38"/>
      <c r="BR2" s="38"/>
      <c r="BS2" s="38"/>
      <c r="BT2" s="38"/>
    </row>
    <row r="3" spans="1:72" ht="13.5">
      <c r="A3" s="1" t="s">
        <v>33</v>
      </c>
      <c r="H3" s="69"/>
      <c r="I3" s="70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3"/>
      <c r="Y3" s="69"/>
      <c r="Z3" s="73"/>
      <c r="AA3" s="74"/>
      <c r="AB3" s="73"/>
      <c r="AC3" s="154" t="s">
        <v>106</v>
      </c>
      <c r="AD3" s="155"/>
      <c r="AE3" s="156"/>
      <c r="AF3" s="73"/>
      <c r="AG3" s="75"/>
      <c r="AH3" s="76"/>
      <c r="AI3" s="75"/>
      <c r="AJ3" s="76"/>
      <c r="AK3" s="158" t="s">
        <v>40</v>
      </c>
      <c r="AL3" s="159"/>
      <c r="AM3" s="160"/>
      <c r="AN3" s="77" t="s">
        <v>41</v>
      </c>
      <c r="AO3" s="78" t="s">
        <v>42</v>
      </c>
      <c r="AP3" s="79" t="s">
        <v>10</v>
      </c>
      <c r="AQ3" s="80"/>
      <c r="AR3" s="80"/>
      <c r="AS3" s="80"/>
      <c r="AT3" s="80"/>
      <c r="AU3" s="81"/>
      <c r="AV3" s="79"/>
      <c r="AW3" s="80" t="s">
        <v>84</v>
      </c>
      <c r="AX3" s="82"/>
      <c r="AY3" s="81"/>
      <c r="AZ3" s="69"/>
      <c r="BA3" s="83"/>
      <c r="BB3" s="75" t="s">
        <v>55</v>
      </c>
      <c r="BC3" s="84"/>
      <c r="BD3" s="84"/>
      <c r="BE3" s="73"/>
      <c r="BF3" s="75" t="s">
        <v>87</v>
      </c>
      <c r="BG3" s="84"/>
      <c r="BH3" s="84"/>
      <c r="BI3" s="73"/>
      <c r="BJ3" s="69"/>
      <c r="BK3" s="83"/>
      <c r="BL3" s="85"/>
      <c r="BM3" s="86"/>
      <c r="BN3" s="85"/>
      <c r="BO3" s="85"/>
      <c r="BP3" s="85"/>
      <c r="BQ3" s="77" t="s">
        <v>43</v>
      </c>
      <c r="BR3" s="77" t="s">
        <v>44</v>
      </c>
      <c r="BS3" s="77" t="s">
        <v>45</v>
      </c>
      <c r="BT3" s="77" t="s">
        <v>54</v>
      </c>
    </row>
    <row r="4" spans="1:72" s="29" customFormat="1" ht="11.25">
      <c r="A4" s="33" t="s">
        <v>34</v>
      </c>
      <c r="B4" s="33" t="s">
        <v>58</v>
      </c>
      <c r="C4" s="31" t="s">
        <v>35</v>
      </c>
      <c r="D4" s="33" t="s">
        <v>36</v>
      </c>
      <c r="E4" s="34" t="s">
        <v>32</v>
      </c>
      <c r="F4" s="31" t="s">
        <v>31</v>
      </c>
      <c r="G4" s="30" t="s">
        <v>57</v>
      </c>
      <c r="H4" s="149" t="s">
        <v>92</v>
      </c>
      <c r="I4" s="150"/>
      <c r="J4" s="149" t="s">
        <v>76</v>
      </c>
      <c r="K4" s="157"/>
      <c r="L4" s="88" t="s">
        <v>96</v>
      </c>
      <c r="M4" s="149" t="s">
        <v>77</v>
      </c>
      <c r="N4" s="157"/>
      <c r="O4" s="88" t="s">
        <v>96</v>
      </c>
      <c r="P4" s="149" t="s">
        <v>78</v>
      </c>
      <c r="Q4" s="150"/>
      <c r="R4" s="88" t="s">
        <v>96</v>
      </c>
      <c r="S4" s="149" t="s">
        <v>79</v>
      </c>
      <c r="T4" s="157"/>
      <c r="U4" s="89" t="s">
        <v>97</v>
      </c>
      <c r="V4" s="88" t="s">
        <v>96</v>
      </c>
      <c r="W4" s="149" t="s">
        <v>82</v>
      </c>
      <c r="X4" s="150"/>
      <c r="Y4" s="149" t="s">
        <v>104</v>
      </c>
      <c r="Z4" s="150"/>
      <c r="AA4" s="149" t="s">
        <v>105</v>
      </c>
      <c r="AB4" s="150"/>
      <c r="AC4" s="62" t="s">
        <v>46</v>
      </c>
      <c r="AD4" s="64" t="s">
        <v>47</v>
      </c>
      <c r="AE4" s="63" t="s">
        <v>18</v>
      </c>
      <c r="AF4" s="91" t="s">
        <v>107</v>
      </c>
      <c r="AG4" s="149" t="s">
        <v>74</v>
      </c>
      <c r="AH4" s="150"/>
      <c r="AI4" s="149" t="s">
        <v>75</v>
      </c>
      <c r="AJ4" s="150"/>
      <c r="AK4" s="62" t="s">
        <v>46</v>
      </c>
      <c r="AL4" s="64" t="s">
        <v>48</v>
      </c>
      <c r="AM4" s="63" t="s">
        <v>49</v>
      </c>
      <c r="AN4" s="41"/>
      <c r="AO4" s="41"/>
      <c r="AP4" s="151" t="s">
        <v>50</v>
      </c>
      <c r="AQ4" s="152"/>
      <c r="AR4" s="151" t="s">
        <v>2</v>
      </c>
      <c r="AS4" s="152"/>
      <c r="AT4" s="153" t="s">
        <v>75</v>
      </c>
      <c r="AU4" s="152"/>
      <c r="AV4" s="149" t="s">
        <v>51</v>
      </c>
      <c r="AW4" s="150"/>
      <c r="AX4" s="149" t="s">
        <v>7</v>
      </c>
      <c r="AY4" s="150"/>
      <c r="AZ4" s="149" t="s">
        <v>50</v>
      </c>
      <c r="BA4" s="150"/>
      <c r="BB4" s="151" t="s">
        <v>50</v>
      </c>
      <c r="BC4" s="152"/>
      <c r="BD4" s="153" t="s">
        <v>2</v>
      </c>
      <c r="BE4" s="152"/>
      <c r="BF4" s="151" t="s">
        <v>50</v>
      </c>
      <c r="BG4" s="152"/>
      <c r="BH4" s="153" t="s">
        <v>2</v>
      </c>
      <c r="BI4" s="152"/>
      <c r="BJ4" s="149" t="s">
        <v>2</v>
      </c>
      <c r="BK4" s="150"/>
      <c r="BL4" s="42" t="s">
        <v>79</v>
      </c>
      <c r="BM4" s="43"/>
      <c r="BN4" s="42" t="s">
        <v>46</v>
      </c>
      <c r="BO4" s="42" t="s">
        <v>48</v>
      </c>
      <c r="BP4" s="42" t="s">
        <v>52</v>
      </c>
      <c r="BQ4" s="42" t="s">
        <v>53</v>
      </c>
      <c r="BR4" s="42"/>
      <c r="BS4" s="42"/>
      <c r="BT4" s="42"/>
    </row>
    <row r="5" spans="1:72" ht="13.5">
      <c r="A5" s="53">
        <f>IF('入力シート'!I20="","",'入力シート'!I20)</f>
      </c>
      <c r="B5" s="53"/>
      <c r="C5" s="53">
        <f>IF('入力シート'!I21="","",'入力シート'!I21)</f>
      </c>
      <c r="D5" s="53">
        <f>IF('入力シート'!I22="","",'入力シート'!I22)</f>
      </c>
      <c r="E5" s="53"/>
      <c r="F5" s="53">
        <f>IF('入力シート'!V9="","",'入力シート'!V9)</f>
      </c>
      <c r="G5" s="53">
        <f>IF('入力シート'!I23="","",'入力シート'!I23)</f>
      </c>
      <c r="H5" s="44" t="b">
        <v>0</v>
      </c>
      <c r="I5" s="45" t="str">
        <f>IF(H5=TRUE,"1","0")</f>
        <v>0</v>
      </c>
      <c r="J5" s="46" t="b">
        <v>0</v>
      </c>
      <c r="K5" s="45" t="str">
        <f>IF(J5=TRUE,"1","0")</f>
        <v>0</v>
      </c>
      <c r="L5" s="45" t="str">
        <f>IF('入力シート'!$R29=""," ",'入力シート'!$R29)</f>
        <v> </v>
      </c>
      <c r="M5" s="46" t="b">
        <v>0</v>
      </c>
      <c r="N5" s="45" t="str">
        <f>IF(M5=TRUE,"1","0")</f>
        <v>0</v>
      </c>
      <c r="O5" s="45" t="str">
        <f>IF('入力シート'!$R30=""," ",'入力シート'!$R30)</f>
        <v> </v>
      </c>
      <c r="P5" s="46" t="b">
        <v>0</v>
      </c>
      <c r="Q5" s="45" t="str">
        <f>IF(P5=TRUE,"1","0")</f>
        <v>0</v>
      </c>
      <c r="R5" s="45" t="str">
        <f>IF('入力シート'!$R31=""," ",'入力シート'!$R31)</f>
        <v> </v>
      </c>
      <c r="S5" s="46" t="b">
        <v>0</v>
      </c>
      <c r="T5" s="45" t="str">
        <f>IF(S5=TRUE,"1","0")</f>
        <v>0</v>
      </c>
      <c r="U5" s="45" t="str">
        <f>IF('入力シート'!$G32=""," ",'入力シート'!$G32)</f>
        <v> </v>
      </c>
      <c r="V5" s="45" t="str">
        <f>IF('入力シート'!$R32=""," ",'入力シート'!$R32)</f>
        <v> </v>
      </c>
      <c r="W5" s="46" t="b">
        <v>0</v>
      </c>
      <c r="X5" s="45" t="str">
        <f>IF(W5=TRUE,"1","0")</f>
        <v>0</v>
      </c>
      <c r="Y5" s="46" t="b">
        <v>0</v>
      </c>
      <c r="Z5" s="45" t="str">
        <f>IF(Y5=TRUE,"1","0")</f>
        <v>0</v>
      </c>
      <c r="AA5" s="46" t="b">
        <v>0</v>
      </c>
      <c r="AB5" s="45" t="str">
        <f>IF(AA5=TRUE,"1","0")</f>
        <v>0</v>
      </c>
      <c r="AC5" s="47">
        <f>'入力シート'!$O$35</f>
        <v>0</v>
      </c>
      <c r="AD5" s="47">
        <f>'入力シート'!$R$35</f>
        <v>0</v>
      </c>
      <c r="AE5" s="47">
        <f>'入力シート'!$T$35</f>
        <v>0</v>
      </c>
      <c r="AF5" s="45" t="str">
        <f>IF('入力シート'!L37=""," ",'入力シート'!L37)</f>
        <v> </v>
      </c>
      <c r="AG5" s="44" t="b">
        <v>0</v>
      </c>
      <c r="AH5" s="45" t="str">
        <f>IF(AG5=TRUE,"1","0")</f>
        <v>0</v>
      </c>
      <c r="AI5" s="44" t="b">
        <v>0</v>
      </c>
      <c r="AJ5" s="45" t="str">
        <f>IF(AI5=TRUE,"1","0")</f>
        <v>0</v>
      </c>
      <c r="AK5" s="47">
        <f>'入力シート'!$J$42</f>
        <v>0</v>
      </c>
      <c r="AL5" s="47">
        <f>'入力シート'!$N$42</f>
        <v>0</v>
      </c>
      <c r="AM5" s="47">
        <f>'入力シート'!$P$42</f>
        <v>0</v>
      </c>
      <c r="AN5" s="47">
        <f>'入力シート'!N43</f>
        <v>0</v>
      </c>
      <c r="AO5" s="47">
        <f>'入力シート'!N44</f>
        <v>0</v>
      </c>
      <c r="AP5" s="44" t="b">
        <v>0</v>
      </c>
      <c r="AQ5" s="45" t="str">
        <f>IF(AP5=TRUE,"1","0")</f>
        <v>0</v>
      </c>
      <c r="AR5" s="46" t="b">
        <v>0</v>
      </c>
      <c r="AS5" s="45" t="str">
        <f>IF(AR5=TRUE,"1","0")</f>
        <v>0</v>
      </c>
      <c r="AT5" s="46" t="b">
        <v>0</v>
      </c>
      <c r="AU5" s="45" t="str">
        <f>IF(AT5=TRUE,"1","0")</f>
        <v>0</v>
      </c>
      <c r="AV5" s="44" t="b">
        <v>0</v>
      </c>
      <c r="AW5" s="45" t="str">
        <f>IF(AV5=TRUE,"1","0")</f>
        <v>0</v>
      </c>
      <c r="AX5" s="44" t="b">
        <v>0</v>
      </c>
      <c r="AY5" s="45" t="str">
        <f>IF(AX5=TRUE,"1","0")</f>
        <v>0</v>
      </c>
      <c r="AZ5" s="48" t="b">
        <v>0</v>
      </c>
      <c r="BA5" s="45" t="str">
        <f>IF(AZ5=TRUE,"1","0")</f>
        <v>0</v>
      </c>
      <c r="BB5" s="46" t="b">
        <v>0</v>
      </c>
      <c r="BC5" s="45" t="str">
        <f>IF(BB5=TRUE,"1","0")</f>
        <v>0</v>
      </c>
      <c r="BD5" s="46" t="b">
        <v>0</v>
      </c>
      <c r="BE5" s="45" t="str">
        <f>IF(BD5=TRUE,"1","0")</f>
        <v>0</v>
      </c>
      <c r="BF5" s="46" t="b">
        <v>0</v>
      </c>
      <c r="BG5" s="45" t="str">
        <f>IF(BF5=TRUE,"1","0")</f>
        <v>0</v>
      </c>
      <c r="BH5" s="46" t="b">
        <v>0</v>
      </c>
      <c r="BI5" s="45" t="str">
        <f>IF(BH5=TRUE,"1","0")</f>
        <v>0</v>
      </c>
      <c r="BJ5" s="46" t="b">
        <v>0</v>
      </c>
      <c r="BK5" s="45" t="str">
        <f>IF(BJ5=TRUE,"1","0")</f>
        <v>0</v>
      </c>
      <c r="BL5" s="47" t="str">
        <f>IF('入力シート'!C53=""," ",'入力シート'!C53)</f>
        <v> </v>
      </c>
      <c r="BM5" s="47"/>
      <c r="BN5" s="47">
        <f>'入力シート'!T5</f>
        <v>0</v>
      </c>
      <c r="BO5" s="47">
        <f>'入力シート'!X5</f>
        <v>0</v>
      </c>
      <c r="BP5" s="47">
        <f>'入力シート'!Z5</f>
        <v>0</v>
      </c>
      <c r="BQ5" s="47">
        <f>'入力シート'!V8</f>
        <v>0</v>
      </c>
      <c r="BR5" s="47">
        <f>'入力シート'!V9</f>
        <v>0</v>
      </c>
      <c r="BS5" s="47">
        <f>'入力シート'!V10</f>
        <v>0</v>
      </c>
      <c r="BT5" s="47">
        <f>'入力シート'!V11</f>
        <v>0</v>
      </c>
    </row>
    <row r="6" spans="1:7" ht="13.5">
      <c r="A6"/>
      <c r="B6"/>
      <c r="C6"/>
      <c r="D6"/>
      <c r="E6"/>
      <c r="F6"/>
      <c r="G6"/>
    </row>
    <row r="7" spans="1:7" ht="13.5">
      <c r="A7"/>
      <c r="B7"/>
      <c r="C7"/>
      <c r="D7"/>
      <c r="E7"/>
      <c r="F7"/>
      <c r="G7"/>
    </row>
  </sheetData>
  <sheetProtection/>
  <mergeCells count="25">
    <mergeCell ref="S4:T4"/>
    <mergeCell ref="AA4:AB4"/>
    <mergeCell ref="BN2:BP2"/>
    <mergeCell ref="BJ4:BK4"/>
    <mergeCell ref="BH4:BI4"/>
    <mergeCell ref="BF4:BG4"/>
    <mergeCell ref="AK3:AM3"/>
    <mergeCell ref="AR4:AS4"/>
    <mergeCell ref="AT4:AU4"/>
    <mergeCell ref="H4:I4"/>
    <mergeCell ref="AV4:AW4"/>
    <mergeCell ref="J4:K4"/>
    <mergeCell ref="AG4:AH4"/>
    <mergeCell ref="AI4:AJ4"/>
    <mergeCell ref="M4:N4"/>
    <mergeCell ref="W4:X4"/>
    <mergeCell ref="Y4:Z4"/>
    <mergeCell ref="AP4:AQ4"/>
    <mergeCell ref="P4:Q4"/>
    <mergeCell ref="BN1:BP1"/>
    <mergeCell ref="AX4:AY4"/>
    <mergeCell ref="AZ4:BA4"/>
    <mergeCell ref="BB4:BC4"/>
    <mergeCell ref="BD4:BE4"/>
    <mergeCell ref="AC3:AE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okabe</dc:creator>
  <cp:keywords/>
  <dc:description/>
  <cp:lastModifiedBy>sakai</cp:lastModifiedBy>
  <cp:lastPrinted>2012-07-11T02:57:55Z</cp:lastPrinted>
  <dcterms:created xsi:type="dcterms:W3CDTF">2011-04-05T02:52:29Z</dcterms:created>
  <dcterms:modified xsi:type="dcterms:W3CDTF">2020-03-30T07:20:27Z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0x0101005CA5FAE75D8DA843BA062BEF5BFB1333</vt:lpwstr>
  </property>
</Properties>
</file>